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s8jac\Google Drev\Kunder\Taggaard Movers\"/>
    </mc:Choice>
  </mc:AlternateContent>
  <xr:revisionPtr revIDLastSave="0" documentId="8_{BE91C6D4-11F7-465C-A37F-DDB83A9435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olume calculator" sheetId="1" r:id="rId1"/>
  </sheets>
  <definedNames>
    <definedName name="_xlnm.Print_Area" localSheetId="0">'Volume calculator'!$A$1:$J$89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izA77RlokLLDF1UcHI1TY6bpL84g=="/>
    </ext>
  </extLst>
</workbook>
</file>

<file path=xl/calcChain.xml><?xml version="1.0" encoding="utf-8"?>
<calcChain xmlns="http://schemas.openxmlformats.org/spreadsheetml/2006/main">
  <c r="C85" i="1" l="1"/>
  <c r="C86" i="1" s="1"/>
  <c r="C84" i="1"/>
</calcChain>
</file>

<file path=xl/sharedStrings.xml><?xml version="1.0" encoding="utf-8"?>
<sst xmlns="http://schemas.openxmlformats.org/spreadsheetml/2006/main" count="158" uniqueCount="120">
  <si>
    <r>
      <t xml:space="preserve">Volume Calculator </t>
    </r>
    <r>
      <rPr>
        <b/>
        <sz val="10"/>
        <rFont val="Arial"/>
        <family val="2"/>
      </rPr>
      <t>(cubic meter &amp; cubic feet)</t>
    </r>
  </si>
  <si>
    <t>The movers need a volume to give you an accurate quote. This tool helps you to create a list of items and to calculate the volume. Simply fill in the number (Quantity) of items in the grey column.When asked by a mover you can simply send this sheet. An indication of the volume can be found at the bottom.</t>
  </si>
  <si>
    <t>LIVING ROOM</t>
  </si>
  <si>
    <t>Item</t>
  </si>
  <si>
    <t>Volume</t>
  </si>
  <si>
    <t>Quantity</t>
  </si>
  <si>
    <t>Love seat</t>
  </si>
  <si>
    <t>Clock (grandfather)</t>
  </si>
  <si>
    <t>2 seater sofa</t>
  </si>
  <si>
    <t>Coat stand</t>
  </si>
  <si>
    <t>3 seater sofa</t>
  </si>
  <si>
    <t>Desk</t>
  </si>
  <si>
    <t>Sectional</t>
  </si>
  <si>
    <t>Study chair</t>
  </si>
  <si>
    <t>Recliner</t>
  </si>
  <si>
    <t>Coffee table</t>
  </si>
  <si>
    <t>Armchair</t>
  </si>
  <si>
    <t>Side table</t>
  </si>
  <si>
    <t>Bar</t>
  </si>
  <si>
    <t>Computer</t>
  </si>
  <si>
    <t>Bookcase</t>
  </si>
  <si>
    <t>Stereo hifi</t>
  </si>
  <si>
    <t>China cabinet</t>
  </si>
  <si>
    <t>Painting</t>
  </si>
  <si>
    <t>Wall unit</t>
  </si>
  <si>
    <t>Table lamp</t>
  </si>
  <si>
    <t>Tv cabinet</t>
  </si>
  <si>
    <t>Stand lamp</t>
  </si>
  <si>
    <t>Tv</t>
  </si>
  <si>
    <t>Ceiling lamp</t>
  </si>
  <si>
    <t>Sideboard</t>
  </si>
  <si>
    <t>Chandeliers</t>
  </si>
  <si>
    <t>Piano (grand)</t>
  </si>
  <si>
    <t>Mirror</t>
  </si>
  <si>
    <t>Piano (upright)</t>
  </si>
  <si>
    <t>Carpet</t>
  </si>
  <si>
    <t>KITCHEN/DINING ROOM</t>
  </si>
  <si>
    <t>Table for 4 chairs</t>
  </si>
  <si>
    <t>American fridge</t>
  </si>
  <si>
    <t>Table for 6 chairs</t>
  </si>
  <si>
    <t>Freezer</t>
  </si>
  <si>
    <t>Table for 8 chairs</t>
  </si>
  <si>
    <t>Chest freezer</t>
  </si>
  <si>
    <t>Chair</t>
  </si>
  <si>
    <t>Dishwasher</t>
  </si>
  <si>
    <t>Stool</t>
  </si>
  <si>
    <t>Stove</t>
  </si>
  <si>
    <t>Cupboard</t>
  </si>
  <si>
    <t>Oven</t>
  </si>
  <si>
    <t>Microwave</t>
  </si>
  <si>
    <t>Buffet</t>
  </si>
  <si>
    <t>Pots and pans</t>
  </si>
  <si>
    <t>Bar fridge</t>
  </si>
  <si>
    <t>Cutlery</t>
  </si>
  <si>
    <t>Fridge</t>
  </si>
  <si>
    <t>Crockery</t>
  </si>
  <si>
    <t>BEDROOM</t>
  </si>
  <si>
    <t>Cot</t>
  </si>
  <si>
    <t>Wardrobe single door</t>
  </si>
  <si>
    <t>Bunk bed</t>
  </si>
  <si>
    <t>Wardrobe 2 door</t>
  </si>
  <si>
    <t>Single bed + mat</t>
  </si>
  <si>
    <t>Wardrobe 3 door</t>
  </si>
  <si>
    <t>Single mattress</t>
  </si>
  <si>
    <t>Chest of drawers</t>
  </si>
  <si>
    <t>Double bed + mat</t>
  </si>
  <si>
    <t>Double mattress</t>
  </si>
  <si>
    <t>King bed + mat</t>
  </si>
  <si>
    <t>King mattress</t>
  </si>
  <si>
    <t>Bedside table</t>
  </si>
  <si>
    <t>Children's toys</t>
  </si>
  <si>
    <t>LAUNDRY</t>
  </si>
  <si>
    <t>Washing machine</t>
  </si>
  <si>
    <t>Ironing board</t>
  </si>
  <si>
    <t>Dryer</t>
  </si>
  <si>
    <t>Vacuum cleaner</t>
  </si>
  <si>
    <t>OUTDOOR / GARAGE</t>
  </si>
  <si>
    <t>Lounge set</t>
  </si>
  <si>
    <t>Plants (per 1)</t>
  </si>
  <si>
    <t>Outdoor table</t>
  </si>
  <si>
    <t>Lawn mower</t>
  </si>
  <si>
    <t>Folding chair</t>
  </si>
  <si>
    <t>Ladder</t>
  </si>
  <si>
    <t>Stackable chair</t>
  </si>
  <si>
    <t>Work bench</t>
  </si>
  <si>
    <t>Sun lounger</t>
  </si>
  <si>
    <t>Tools</t>
  </si>
  <si>
    <t>Bench seat</t>
  </si>
  <si>
    <t>Bike</t>
  </si>
  <si>
    <t>Bbq portable</t>
  </si>
  <si>
    <t>Kids bike</t>
  </si>
  <si>
    <t>Bbq large</t>
  </si>
  <si>
    <t>Motorbike</t>
  </si>
  <si>
    <t>Trampoline</t>
  </si>
  <si>
    <t>Kayak</t>
  </si>
  <si>
    <t>Swing</t>
  </si>
  <si>
    <t>Exercise machine</t>
  </si>
  <si>
    <t>Slide</t>
  </si>
  <si>
    <t>Fishing rods</t>
  </si>
  <si>
    <t>Sand box</t>
  </si>
  <si>
    <t>BOXES AND MISCELLANEOUS</t>
  </si>
  <si>
    <t xml:space="preserve">Small box </t>
  </si>
  <si>
    <t>Suitcase small</t>
  </si>
  <si>
    <t>Medium box</t>
  </si>
  <si>
    <t>Suitcase large</t>
  </si>
  <si>
    <t xml:space="preserve">Large box </t>
  </si>
  <si>
    <t>Skis / Snowboard</t>
  </si>
  <si>
    <t>Wardrobe box</t>
  </si>
  <si>
    <t>Surfboard</t>
  </si>
  <si>
    <t>Plastic trunk</t>
  </si>
  <si>
    <t>Golf clubs</t>
  </si>
  <si>
    <t>Bag</t>
  </si>
  <si>
    <t>Gym equipment</t>
  </si>
  <si>
    <t>SUMMARY</t>
  </si>
  <si>
    <t>Any additional comments:</t>
  </si>
  <si>
    <t>Total</t>
  </si>
  <si>
    <t>Number of items</t>
  </si>
  <si>
    <r>
      <t>Volume in cubic meters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</si>
  <si>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Volume in cubic feet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</si>
  <si>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This tool is purely indicative without any guarantee or responsibility of Taggaard Movers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</si>
</sst>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_);_(* \(#,##0.0\);_(* &quot;-&quot;??_);_(@_)"/>
    <numFmt numFmtId="165" formatCode="0.0"/>
    <numFmt numFmtId="166" formatCode="_(* #,##0_);_(* \(#,##0\);_(* &quot;-&quot;??_);_(@_)"/>
  </numFmts>
  <fonts count="16" x14ac:knownFonts="1">
    <font>
      <sz val="10"/>
      <color rgb="FF000000"/>
      <name val="Arial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2"/>
      <name val="Arial"/>
      <family val="2"/>
    </font>
    <font>
      <i/>
      <sz val="10"/>
      <color theme="2"/>
      <name val="Arial"/>
      <family val="2"/>
    </font>
    <font>
      <b/>
      <i/>
      <sz val="10"/>
      <color theme="2"/>
      <name val="Arial"/>
      <family val="2"/>
    </font>
    <font>
      <sz val="10"/>
      <color theme="2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92CDDC"/>
        <bgColor rgb="FF92CDDC"/>
      </patternFill>
    </fill>
    <fill>
      <patternFill patternType="solid">
        <fgColor theme="4" tint="-0.499984740745262"/>
        <bgColor rgb="FFFABF8F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2" borderId="1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164" fontId="4" fillId="0" borderId="20" xfId="0" applyNumberFormat="1" applyFont="1" applyBorder="1" applyAlignment="1"/>
    <xf numFmtId="0" fontId="4" fillId="3" borderId="21" xfId="0" applyFont="1" applyFill="1" applyBorder="1" applyAlignment="1">
      <alignment horizontal="right"/>
    </xf>
    <xf numFmtId="0" fontId="4" fillId="0" borderId="22" xfId="0" applyFont="1" applyBorder="1" applyAlignment="1"/>
    <xf numFmtId="0" fontId="4" fillId="0" borderId="23" xfId="0" applyFont="1" applyBorder="1" applyAlignment="1"/>
    <xf numFmtId="165" fontId="4" fillId="0" borderId="23" xfId="0" applyNumberFormat="1" applyFont="1" applyBorder="1" applyAlignment="1"/>
    <xf numFmtId="0" fontId="4" fillId="3" borderId="24" xfId="0" applyFont="1" applyFill="1" applyBorder="1" applyAlignment="1">
      <alignment horizontal="right"/>
    </xf>
    <xf numFmtId="164" fontId="4" fillId="0" borderId="23" xfId="0" applyNumberFormat="1" applyFont="1" applyBorder="1" applyAlignment="1"/>
    <xf numFmtId="0" fontId="4" fillId="3" borderId="25" xfId="0" applyFont="1" applyFill="1" applyBorder="1" applyAlignment="1">
      <alignment horizontal="right"/>
    </xf>
    <xf numFmtId="0" fontId="4" fillId="0" borderId="26" xfId="0" applyFont="1" applyBorder="1" applyAlignment="1"/>
    <xf numFmtId="0" fontId="4" fillId="0" borderId="27" xfId="0" applyFont="1" applyBorder="1" applyAlignment="1"/>
    <xf numFmtId="164" fontId="4" fillId="0" borderId="27" xfId="0" applyNumberFormat="1" applyFont="1" applyBorder="1" applyAlignment="1"/>
    <xf numFmtId="0" fontId="4" fillId="3" borderId="28" xfId="0" applyFont="1" applyFill="1" applyBorder="1" applyAlignment="1">
      <alignment horizontal="right"/>
    </xf>
    <xf numFmtId="0" fontId="4" fillId="0" borderId="29" xfId="0" applyFont="1" applyBorder="1" applyAlignment="1"/>
    <xf numFmtId="0" fontId="4" fillId="0" borderId="30" xfId="0" applyFont="1" applyBorder="1" applyAlignment="1"/>
    <xf numFmtId="164" fontId="4" fillId="0" borderId="31" xfId="0" applyNumberFormat="1" applyFont="1" applyBorder="1" applyAlignment="1"/>
    <xf numFmtId="0" fontId="4" fillId="3" borderId="32" xfId="0" applyFont="1" applyFill="1" applyBorder="1" applyAlignment="1">
      <alignment horizontal="right"/>
    </xf>
    <xf numFmtId="165" fontId="4" fillId="0" borderId="30" xfId="0" applyNumberFormat="1" applyFont="1" applyBorder="1" applyAlignment="1"/>
    <xf numFmtId="0" fontId="4" fillId="3" borderId="33" xfId="0" applyFont="1" applyFill="1" applyBorder="1" applyAlignment="1">
      <alignment horizontal="right"/>
    </xf>
    <xf numFmtId="165" fontId="4" fillId="0" borderId="20" xfId="0" applyNumberFormat="1" applyFont="1" applyBorder="1" applyAlignment="1"/>
    <xf numFmtId="0" fontId="4" fillId="3" borderId="34" xfId="0" applyFont="1" applyFill="1" applyBorder="1" applyAlignment="1">
      <alignment horizontal="right"/>
    </xf>
    <xf numFmtId="0" fontId="4" fillId="3" borderId="35" xfId="0" applyFont="1" applyFill="1" applyBorder="1" applyAlignment="1">
      <alignment horizontal="right"/>
    </xf>
    <xf numFmtId="0" fontId="4" fillId="2" borderId="16" xfId="0" applyFont="1" applyFill="1" applyBorder="1" applyAlignment="1"/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0" fontId="4" fillId="3" borderId="36" xfId="0" applyFont="1" applyFill="1" applyBorder="1" applyAlignment="1">
      <alignment horizontal="right"/>
    </xf>
    <xf numFmtId="0" fontId="4" fillId="3" borderId="37" xfId="0" applyFont="1" applyFill="1" applyBorder="1" applyAlignment="1">
      <alignment horizontal="right"/>
    </xf>
    <xf numFmtId="0" fontId="7" fillId="3" borderId="37" xfId="0" applyFont="1" applyFill="1" applyBorder="1" applyAlignment="1">
      <alignment horizontal="right"/>
    </xf>
    <xf numFmtId="0" fontId="4" fillId="3" borderId="38" xfId="0" applyFont="1" applyFill="1" applyBorder="1" applyAlignment="1">
      <alignment horizontal="right"/>
    </xf>
    <xf numFmtId="0" fontId="4" fillId="3" borderId="34" xfId="0" applyFont="1" applyFill="1" applyBorder="1" applyAlignment="1">
      <alignment horizontal="right"/>
    </xf>
    <xf numFmtId="0" fontId="4" fillId="3" borderId="39" xfId="0" applyFont="1" applyFill="1" applyBorder="1" applyAlignment="1">
      <alignment horizontal="right"/>
    </xf>
    <xf numFmtId="0" fontId="4" fillId="3" borderId="40" xfId="0" applyFont="1" applyFill="1" applyBorder="1" applyAlignment="1">
      <alignment horizontal="right"/>
    </xf>
    <xf numFmtId="0" fontId="7" fillId="3" borderId="40" xfId="0" applyFont="1" applyFill="1" applyBorder="1" applyAlignment="1">
      <alignment horizontal="right"/>
    </xf>
    <xf numFmtId="0" fontId="4" fillId="3" borderId="24" xfId="0" applyFont="1" applyFill="1" applyBorder="1" applyAlignment="1">
      <alignment horizontal="right"/>
    </xf>
    <xf numFmtId="0" fontId="5" fillId="0" borderId="29" xfId="0" applyFont="1" applyBorder="1" applyAlignment="1"/>
    <xf numFmtId="0" fontId="5" fillId="0" borderId="41" xfId="0" applyFont="1" applyBorder="1" applyAlignment="1"/>
    <xf numFmtId="0" fontId="5" fillId="4" borderId="13" xfId="0" applyFont="1" applyFill="1" applyBorder="1" applyAlignment="1"/>
    <xf numFmtId="0" fontId="5" fillId="4" borderId="15" xfId="0" applyFont="1" applyFill="1" applyBorder="1" applyAlignment="1"/>
    <xf numFmtId="0" fontId="6" fillId="4" borderId="16" xfId="0" applyFont="1" applyFill="1" applyBorder="1" applyAlignment="1"/>
    <xf numFmtId="0" fontId="6" fillId="4" borderId="18" xfId="0" applyFont="1" applyFill="1" applyBorder="1" applyAlignment="1">
      <alignment horizontal="center"/>
    </xf>
    <xf numFmtId="0" fontId="4" fillId="0" borderId="45" xfId="0" applyFont="1" applyBorder="1" applyAlignment="1"/>
    <xf numFmtId="0" fontId="4" fillId="0" borderId="0" xfId="0" applyFont="1" applyAlignment="1"/>
    <xf numFmtId="0" fontId="4" fillId="0" borderId="46" xfId="0" applyFont="1" applyBorder="1" applyAlignment="1"/>
    <xf numFmtId="0" fontId="5" fillId="0" borderId="45" xfId="0" applyFont="1" applyBorder="1" applyAlignment="1"/>
    <xf numFmtId="166" fontId="5" fillId="0" borderId="46" xfId="0" applyNumberFormat="1" applyFont="1" applyBorder="1" applyAlignment="1"/>
    <xf numFmtId="164" fontId="5" fillId="0" borderId="46" xfId="0" applyNumberFormat="1" applyFont="1" applyBorder="1" applyAlignment="1"/>
    <xf numFmtId="0" fontId="5" fillId="0" borderId="47" xfId="0" applyFont="1" applyBorder="1" applyAlignment="1"/>
    <xf numFmtId="164" fontId="5" fillId="0" borderId="48" xfId="0" applyNumberFormat="1" applyFont="1" applyBorder="1" applyAlignment="1"/>
    <xf numFmtId="0" fontId="4" fillId="0" borderId="47" xfId="0" applyFont="1" applyBorder="1" applyAlignment="1"/>
    <xf numFmtId="0" fontId="4" fillId="0" borderId="11" xfId="0" applyFont="1" applyBorder="1" applyAlignment="1"/>
    <xf numFmtId="0" fontId="4" fillId="0" borderId="48" xfId="0" applyFont="1" applyBorder="1" applyAlignment="1"/>
    <xf numFmtId="0" fontId="11" fillId="5" borderId="13" xfId="0" applyFont="1" applyFill="1" applyBorder="1" applyAlignment="1"/>
    <xf numFmtId="0" fontId="11" fillId="5" borderId="14" xfId="0" applyFont="1" applyFill="1" applyBorder="1" applyAlignment="1"/>
    <xf numFmtId="0" fontId="11" fillId="5" borderId="15" xfId="0" applyFont="1" applyFill="1" applyBorder="1" applyAlignment="1"/>
    <xf numFmtId="0" fontId="12" fillId="5" borderId="16" xfId="0" applyFont="1" applyFill="1" applyBorder="1" applyAlignment="1"/>
    <xf numFmtId="0" fontId="12" fillId="5" borderId="17" xfId="0" applyFont="1" applyFill="1" applyBorder="1" applyAlignment="1"/>
    <xf numFmtId="0" fontId="12" fillId="5" borderId="1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3" fillId="5" borderId="42" xfId="0" applyFont="1" applyFill="1" applyBorder="1" applyAlignment="1"/>
    <xf numFmtId="0" fontId="13" fillId="5" borderId="43" xfId="0" applyFont="1" applyFill="1" applyBorder="1" applyAlignment="1"/>
    <xf numFmtId="0" fontId="14" fillId="5" borderId="44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0" xfId="0" applyFont="1" applyAlignme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5" fillId="2" borderId="2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8" fillId="2" borderId="49" xfId="0" applyFont="1" applyFill="1" applyBorder="1" applyAlignment="1">
      <alignment horizontal="center" vertical="center" wrapText="1"/>
    </xf>
    <xf numFmtId="0" fontId="3" fillId="0" borderId="50" xfId="0" applyFont="1" applyBorder="1"/>
    <xf numFmtId="0" fontId="3" fillId="0" borderId="51" xfId="0" applyFont="1" applyBorder="1"/>
  </cellXfs>
  <cellStyles count="1">
    <cellStyle name="Normal" xfId="0" builtinId="0"/>
  </cellStyles>
  <dxfs count="24">
    <dxf>
      <font>
        <color rgb="FFFFFFFF"/>
      </font>
      <fill>
        <patternFill patternType="solid">
          <fgColor rgb="FF016AA1"/>
          <bgColor rgb="FF016AA1"/>
        </patternFill>
      </fill>
    </dxf>
    <dxf>
      <font>
        <color rgb="FF000000"/>
      </font>
      <fill>
        <patternFill patternType="solid">
          <fgColor rgb="FFC0C0C0"/>
          <bgColor rgb="FFC0C0C0"/>
        </patternFill>
      </fill>
    </dxf>
    <dxf>
      <font>
        <color rgb="FFFFFFFF"/>
      </font>
      <fill>
        <patternFill patternType="solid">
          <fgColor rgb="FF016AA1"/>
          <bgColor rgb="FF016AA1"/>
        </patternFill>
      </fill>
    </dxf>
    <dxf>
      <font>
        <color rgb="FF000000"/>
      </font>
      <fill>
        <patternFill patternType="solid">
          <fgColor rgb="FFC0C0C0"/>
          <bgColor rgb="FFC0C0C0"/>
        </patternFill>
      </fill>
    </dxf>
    <dxf>
      <font>
        <color rgb="FFFFFFFF"/>
      </font>
      <fill>
        <patternFill patternType="solid">
          <fgColor rgb="FF016AA1"/>
          <bgColor rgb="FF016AA1"/>
        </patternFill>
      </fill>
    </dxf>
    <dxf>
      <font>
        <color rgb="FF000000"/>
      </font>
      <fill>
        <patternFill patternType="solid">
          <fgColor rgb="FFC0C0C0"/>
          <bgColor rgb="FFC0C0C0"/>
        </patternFill>
      </fill>
    </dxf>
    <dxf>
      <font>
        <color rgb="FFFFFFFF"/>
      </font>
      <fill>
        <patternFill patternType="solid">
          <fgColor rgb="FF016AA1"/>
          <bgColor rgb="FF016AA1"/>
        </patternFill>
      </fill>
    </dxf>
    <dxf>
      <font>
        <color rgb="FF000000"/>
      </font>
      <fill>
        <patternFill patternType="solid">
          <fgColor rgb="FFC0C0C0"/>
          <bgColor rgb="FFC0C0C0"/>
        </patternFill>
      </fill>
    </dxf>
    <dxf>
      <font>
        <color rgb="FFFFFFFF"/>
      </font>
      <fill>
        <patternFill patternType="solid">
          <fgColor rgb="FF016AA1"/>
          <bgColor rgb="FF016AA1"/>
        </patternFill>
      </fill>
    </dxf>
    <dxf>
      <font>
        <color rgb="FF000000"/>
      </font>
      <fill>
        <patternFill patternType="solid">
          <fgColor rgb="FFC0C0C0"/>
          <bgColor rgb="FFC0C0C0"/>
        </patternFill>
      </fill>
    </dxf>
    <dxf>
      <font>
        <color rgb="FFFFFFFF"/>
      </font>
      <fill>
        <patternFill patternType="solid">
          <fgColor rgb="FF016AA1"/>
          <bgColor rgb="FF016AA1"/>
        </patternFill>
      </fill>
    </dxf>
    <dxf>
      <font>
        <color rgb="FF000000"/>
      </font>
      <fill>
        <patternFill patternType="solid">
          <fgColor rgb="FFC0C0C0"/>
          <bgColor rgb="FFC0C0C0"/>
        </patternFill>
      </fill>
    </dxf>
    <dxf>
      <font>
        <color rgb="FFFFFFFF"/>
      </font>
      <fill>
        <patternFill patternType="solid">
          <fgColor rgb="FF016AA1"/>
          <bgColor rgb="FF016AA1"/>
        </patternFill>
      </fill>
    </dxf>
    <dxf>
      <font>
        <color rgb="FF000000"/>
      </font>
      <fill>
        <patternFill patternType="solid">
          <fgColor rgb="FFC0C0C0"/>
          <bgColor rgb="FFC0C0C0"/>
        </patternFill>
      </fill>
    </dxf>
    <dxf>
      <font>
        <color rgb="FFFFFFFF"/>
      </font>
      <fill>
        <patternFill patternType="solid">
          <fgColor rgb="FF016AA1"/>
          <bgColor rgb="FF016AA1"/>
        </patternFill>
      </fill>
    </dxf>
    <dxf>
      <font>
        <color rgb="FF000000"/>
      </font>
      <fill>
        <patternFill patternType="solid">
          <fgColor rgb="FFC0C0C0"/>
          <bgColor rgb="FFC0C0C0"/>
        </patternFill>
      </fill>
    </dxf>
    <dxf>
      <font>
        <color rgb="FFFFFFFF"/>
      </font>
      <fill>
        <patternFill patternType="solid">
          <fgColor rgb="FF016AA1"/>
          <bgColor rgb="FF016AA1"/>
        </patternFill>
      </fill>
    </dxf>
    <dxf>
      <font>
        <color rgb="FF000000"/>
      </font>
      <fill>
        <patternFill patternType="solid">
          <fgColor rgb="FFC0C0C0"/>
          <bgColor rgb="FFC0C0C0"/>
        </patternFill>
      </fill>
    </dxf>
    <dxf>
      <font>
        <color rgb="FFFFFFFF"/>
      </font>
      <fill>
        <patternFill patternType="solid">
          <fgColor rgb="FF016AA1"/>
          <bgColor rgb="FF016AA1"/>
        </patternFill>
      </fill>
    </dxf>
    <dxf>
      <font>
        <color rgb="FF000000"/>
      </font>
      <fill>
        <patternFill patternType="solid">
          <fgColor rgb="FFC0C0C0"/>
          <bgColor rgb="FFC0C0C0"/>
        </patternFill>
      </fill>
    </dxf>
    <dxf>
      <font>
        <color rgb="FFFFFFFF"/>
      </font>
      <fill>
        <patternFill patternType="solid">
          <fgColor rgb="FF016AA1"/>
          <bgColor rgb="FF016AA1"/>
        </patternFill>
      </fill>
    </dxf>
    <dxf>
      <font>
        <color rgb="FF000000"/>
      </font>
      <fill>
        <patternFill patternType="solid">
          <fgColor rgb="FFC0C0C0"/>
          <bgColor rgb="FFC0C0C0"/>
        </patternFill>
      </fill>
    </dxf>
    <dxf>
      <font>
        <color rgb="FFFFFFFF"/>
      </font>
      <fill>
        <patternFill patternType="solid">
          <fgColor rgb="FF016AA1"/>
          <bgColor rgb="FF016AA1"/>
        </patternFill>
      </fill>
    </dxf>
    <dxf>
      <font>
        <color rgb="FF000000"/>
      </font>
      <fill>
        <patternFill patternType="solid">
          <fgColor rgb="FFC0C0C0"/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115264</xdr:rowOff>
    </xdr:from>
    <xdr:ext cx="695325" cy="302871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115264"/>
          <a:ext cx="695325" cy="30287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RowColHeaders="0" tabSelected="1" workbookViewId="0">
      <selection activeCell="E12" sqref="E12"/>
    </sheetView>
  </sheetViews>
  <sheetFormatPr defaultColWidth="0" defaultRowHeight="15" customHeight="1" zeroHeight="1" x14ac:dyDescent="0.2"/>
  <cols>
    <col min="1" max="1" width="1.5703125" customWidth="1"/>
    <col min="2" max="2" width="28.85546875" customWidth="1"/>
    <col min="3" max="3" width="8.140625" customWidth="1"/>
    <col min="4" max="4" width="11" hidden="1" customWidth="1"/>
    <col min="5" max="5" width="10" customWidth="1"/>
    <col min="6" max="6" width="28.85546875" customWidth="1"/>
    <col min="7" max="7" width="11" customWidth="1"/>
    <col min="8" max="8" width="11" hidden="1" customWidth="1"/>
    <col min="9" max="9" width="10" customWidth="1"/>
    <col min="10" max="10" width="1.85546875" customWidth="1"/>
    <col min="11" max="11" width="8" customWidth="1"/>
    <col min="12" max="26" width="8" hidden="1" customWidth="1"/>
    <col min="27" max="16384" width="14.42578125" hidden="1"/>
  </cols>
  <sheetData>
    <row r="1" spans="1:26" ht="12.75" customHeight="1" x14ac:dyDescent="0.2">
      <c r="A1" s="1"/>
      <c r="B1" s="66" t="s">
        <v>0</v>
      </c>
      <c r="C1" s="67"/>
      <c r="D1" s="67"/>
      <c r="E1" s="67"/>
      <c r="F1" s="67"/>
      <c r="G1" s="67"/>
      <c r="H1" s="67"/>
      <c r="I1" s="68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1"/>
      <c r="B2" s="69"/>
      <c r="C2" s="70"/>
      <c r="D2" s="70"/>
      <c r="E2" s="70"/>
      <c r="F2" s="70"/>
      <c r="G2" s="70"/>
      <c r="H2" s="70"/>
      <c r="I2" s="71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1"/>
      <c r="B3" s="72"/>
      <c r="C3" s="73"/>
      <c r="D3" s="73"/>
      <c r="E3" s="73"/>
      <c r="F3" s="73"/>
      <c r="G3" s="73"/>
      <c r="H3" s="73"/>
      <c r="I3" s="74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" customHeight="1" x14ac:dyDescent="0.2">
      <c r="A4" s="3"/>
      <c r="B4" s="75" t="s">
        <v>1</v>
      </c>
      <c r="C4" s="67"/>
      <c r="D4" s="67"/>
      <c r="E4" s="67"/>
      <c r="F4" s="67"/>
      <c r="G4" s="67"/>
      <c r="H4" s="67"/>
      <c r="I4" s="68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" customHeight="1" x14ac:dyDescent="0.2">
      <c r="A5" s="3"/>
      <c r="B5" s="69"/>
      <c r="C5" s="70"/>
      <c r="D5" s="70"/>
      <c r="E5" s="70"/>
      <c r="F5" s="70"/>
      <c r="G5" s="70"/>
      <c r="H5" s="70"/>
      <c r="I5" s="71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" customHeight="1" x14ac:dyDescent="0.2">
      <c r="A6" s="3"/>
      <c r="B6" s="69"/>
      <c r="C6" s="70"/>
      <c r="D6" s="70"/>
      <c r="E6" s="70"/>
      <c r="F6" s="70"/>
      <c r="G6" s="70"/>
      <c r="H6" s="70"/>
      <c r="I6" s="71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" customHeight="1" x14ac:dyDescent="0.2">
      <c r="A7" s="3"/>
      <c r="B7" s="69"/>
      <c r="C7" s="70"/>
      <c r="D7" s="70"/>
      <c r="E7" s="70"/>
      <c r="F7" s="70"/>
      <c r="G7" s="70"/>
      <c r="H7" s="70"/>
      <c r="I7" s="71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" customHeight="1" x14ac:dyDescent="0.2">
      <c r="A8" s="3"/>
      <c r="B8" s="69"/>
      <c r="C8" s="70"/>
      <c r="D8" s="70"/>
      <c r="E8" s="70"/>
      <c r="F8" s="70"/>
      <c r="G8" s="70"/>
      <c r="H8" s="70"/>
      <c r="I8" s="71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3"/>
      <c r="B9" s="76"/>
      <c r="C9" s="77"/>
      <c r="D9" s="77"/>
      <c r="E9" s="77"/>
      <c r="F9" s="77"/>
      <c r="G9" s="77"/>
      <c r="H9" s="77"/>
      <c r="I9" s="78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3"/>
      <c r="B10" s="56" t="s">
        <v>2</v>
      </c>
      <c r="C10" s="57"/>
      <c r="D10" s="57"/>
      <c r="E10" s="57"/>
      <c r="F10" s="56"/>
      <c r="G10" s="57"/>
      <c r="H10" s="57"/>
      <c r="I10" s="5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 x14ac:dyDescent="0.2">
      <c r="A11" s="3"/>
      <c r="B11" s="59" t="s">
        <v>3</v>
      </c>
      <c r="C11" s="60"/>
      <c r="D11" s="61" t="s">
        <v>4</v>
      </c>
      <c r="E11" s="61" t="s">
        <v>5</v>
      </c>
      <c r="F11" s="59" t="s">
        <v>3</v>
      </c>
      <c r="G11" s="60"/>
      <c r="H11" s="61" t="s">
        <v>4</v>
      </c>
      <c r="I11" s="62" t="s">
        <v>5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 x14ac:dyDescent="0.2">
      <c r="A12" s="3"/>
      <c r="B12" s="4" t="s">
        <v>6</v>
      </c>
      <c r="C12" s="5"/>
      <c r="D12" s="6">
        <v>0.75</v>
      </c>
      <c r="E12" s="7"/>
      <c r="F12" s="8" t="s">
        <v>7</v>
      </c>
      <c r="G12" s="9"/>
      <c r="H12" s="10">
        <v>0.6</v>
      </c>
      <c r="I12" s="1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 customHeight="1" x14ac:dyDescent="0.2">
      <c r="A13" s="3"/>
      <c r="B13" s="8" t="s">
        <v>8</v>
      </c>
      <c r="C13" s="9"/>
      <c r="D13" s="12">
        <v>1</v>
      </c>
      <c r="E13" s="13"/>
      <c r="F13" s="8" t="s">
        <v>9</v>
      </c>
      <c r="G13" s="9"/>
      <c r="H13" s="10">
        <v>0.2</v>
      </c>
      <c r="I13" s="1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 x14ac:dyDescent="0.2">
      <c r="A14" s="3"/>
      <c r="B14" s="8" t="s">
        <v>10</v>
      </c>
      <c r="C14" s="9"/>
      <c r="D14" s="12">
        <v>1.5</v>
      </c>
      <c r="E14" s="13"/>
      <c r="F14" s="8" t="s">
        <v>11</v>
      </c>
      <c r="G14" s="9"/>
      <c r="H14" s="10">
        <v>1</v>
      </c>
      <c r="I14" s="1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" customHeight="1" x14ac:dyDescent="0.2">
      <c r="A15" s="3"/>
      <c r="B15" s="8" t="s">
        <v>12</v>
      </c>
      <c r="C15" s="9"/>
      <c r="D15" s="12">
        <v>3</v>
      </c>
      <c r="E15" s="13"/>
      <c r="F15" s="8" t="s">
        <v>13</v>
      </c>
      <c r="G15" s="9"/>
      <c r="H15" s="10">
        <v>0.3</v>
      </c>
      <c r="I15" s="1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 customHeight="1" x14ac:dyDescent="0.2">
      <c r="A16" s="3"/>
      <c r="B16" s="8" t="s">
        <v>14</v>
      </c>
      <c r="C16" s="9"/>
      <c r="D16" s="12">
        <v>0.5</v>
      </c>
      <c r="E16" s="13"/>
      <c r="F16" s="8" t="s">
        <v>15</v>
      </c>
      <c r="G16" s="9"/>
      <c r="H16" s="10">
        <v>0.4</v>
      </c>
      <c r="I16" s="1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" customHeight="1" x14ac:dyDescent="0.2">
      <c r="A17" s="3"/>
      <c r="B17" s="8" t="s">
        <v>16</v>
      </c>
      <c r="C17" s="9"/>
      <c r="D17" s="12">
        <v>0.5</v>
      </c>
      <c r="E17" s="13"/>
      <c r="F17" s="8" t="s">
        <v>17</v>
      </c>
      <c r="G17" s="9"/>
      <c r="H17" s="10">
        <v>0.3</v>
      </c>
      <c r="I17" s="1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 x14ac:dyDescent="0.2">
      <c r="A18" s="3"/>
      <c r="B18" s="8" t="s">
        <v>18</v>
      </c>
      <c r="C18" s="9"/>
      <c r="D18" s="12">
        <v>1</v>
      </c>
      <c r="E18" s="13"/>
      <c r="F18" s="8" t="s">
        <v>19</v>
      </c>
      <c r="G18" s="9"/>
      <c r="H18" s="10">
        <v>0.3</v>
      </c>
      <c r="I18" s="11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 x14ac:dyDescent="0.2">
      <c r="A19" s="3"/>
      <c r="B19" s="8" t="s">
        <v>20</v>
      </c>
      <c r="C19" s="9"/>
      <c r="D19" s="12">
        <v>0.5</v>
      </c>
      <c r="E19" s="13"/>
      <c r="F19" s="8" t="s">
        <v>21</v>
      </c>
      <c r="G19" s="9"/>
      <c r="H19" s="10">
        <v>0.2</v>
      </c>
      <c r="I19" s="1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 x14ac:dyDescent="0.2">
      <c r="A20" s="3"/>
      <c r="B20" s="8" t="s">
        <v>22</v>
      </c>
      <c r="C20" s="9"/>
      <c r="D20" s="12">
        <v>1</v>
      </c>
      <c r="E20" s="13"/>
      <c r="F20" s="8" t="s">
        <v>23</v>
      </c>
      <c r="G20" s="9"/>
      <c r="H20" s="10">
        <v>0.1</v>
      </c>
      <c r="I20" s="1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 x14ac:dyDescent="0.2">
      <c r="A21" s="3"/>
      <c r="B21" s="8" t="s">
        <v>24</v>
      </c>
      <c r="C21" s="9"/>
      <c r="D21" s="12">
        <v>1</v>
      </c>
      <c r="E21" s="13"/>
      <c r="F21" s="8" t="s">
        <v>25</v>
      </c>
      <c r="G21" s="9"/>
      <c r="H21" s="10">
        <v>0.1</v>
      </c>
      <c r="I21" s="1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" customHeight="1" x14ac:dyDescent="0.2">
      <c r="A22" s="3"/>
      <c r="B22" s="8" t="s">
        <v>26</v>
      </c>
      <c r="C22" s="9"/>
      <c r="D22" s="12">
        <v>0.5</v>
      </c>
      <c r="E22" s="13"/>
      <c r="F22" s="8" t="s">
        <v>27</v>
      </c>
      <c r="G22" s="9"/>
      <c r="H22" s="10">
        <v>0.2</v>
      </c>
      <c r="I22" s="1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 x14ac:dyDescent="0.2">
      <c r="A23" s="3"/>
      <c r="B23" s="8" t="s">
        <v>28</v>
      </c>
      <c r="C23" s="9"/>
      <c r="D23" s="12">
        <v>0.2</v>
      </c>
      <c r="E23" s="13"/>
      <c r="F23" s="8" t="s">
        <v>29</v>
      </c>
      <c r="G23" s="9"/>
      <c r="H23" s="10">
        <v>0.1</v>
      </c>
      <c r="I23" s="1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 x14ac:dyDescent="0.2">
      <c r="A24" s="3"/>
      <c r="B24" s="8" t="s">
        <v>30</v>
      </c>
      <c r="C24" s="9"/>
      <c r="D24" s="12">
        <v>1</v>
      </c>
      <c r="E24" s="13"/>
      <c r="F24" s="8" t="s">
        <v>31</v>
      </c>
      <c r="G24" s="9"/>
      <c r="H24" s="10">
        <v>0.1</v>
      </c>
      <c r="I24" s="1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 x14ac:dyDescent="0.2">
      <c r="A25" s="3"/>
      <c r="B25" s="14" t="s">
        <v>32</v>
      </c>
      <c r="C25" s="15"/>
      <c r="D25" s="16">
        <v>2.4</v>
      </c>
      <c r="E25" s="17"/>
      <c r="F25" s="8" t="s">
        <v>33</v>
      </c>
      <c r="G25" s="9"/>
      <c r="H25" s="10">
        <v>0.2</v>
      </c>
      <c r="I25" s="1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3"/>
      <c r="B26" s="18" t="s">
        <v>34</v>
      </c>
      <c r="C26" s="19"/>
      <c r="D26" s="20">
        <v>1.7</v>
      </c>
      <c r="E26" s="21"/>
      <c r="F26" s="18" t="s">
        <v>35</v>
      </c>
      <c r="G26" s="19"/>
      <c r="H26" s="22">
        <v>0.4</v>
      </c>
      <c r="I26" s="2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56" t="s">
        <v>36</v>
      </c>
      <c r="C28" s="57"/>
      <c r="D28" s="57"/>
      <c r="E28" s="58"/>
      <c r="F28" s="56"/>
      <c r="G28" s="57"/>
      <c r="H28" s="57"/>
      <c r="I28" s="5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 x14ac:dyDescent="0.2">
      <c r="A29" s="3"/>
      <c r="B29" s="59" t="s">
        <v>3</v>
      </c>
      <c r="C29" s="60"/>
      <c r="D29" s="61" t="s">
        <v>4</v>
      </c>
      <c r="E29" s="61" t="s">
        <v>5</v>
      </c>
      <c r="F29" s="59" t="s">
        <v>3</v>
      </c>
      <c r="G29" s="60"/>
      <c r="H29" s="61" t="s">
        <v>4</v>
      </c>
      <c r="I29" s="62" t="s">
        <v>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" customHeight="1" x14ac:dyDescent="0.2">
      <c r="A30" s="3"/>
      <c r="B30" s="4" t="s">
        <v>37</v>
      </c>
      <c r="C30" s="5"/>
      <c r="D30" s="24">
        <v>0.6</v>
      </c>
      <c r="E30" s="7"/>
      <c r="F30" s="4" t="s">
        <v>38</v>
      </c>
      <c r="G30" s="5"/>
      <c r="H30" s="24">
        <v>1.5</v>
      </c>
      <c r="I30" s="2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" customHeight="1" x14ac:dyDescent="0.2">
      <c r="A31" s="3"/>
      <c r="B31" s="8" t="s">
        <v>39</v>
      </c>
      <c r="C31" s="9"/>
      <c r="D31" s="10">
        <v>0.7</v>
      </c>
      <c r="E31" s="13"/>
      <c r="F31" s="8" t="s">
        <v>40</v>
      </c>
      <c r="G31" s="9"/>
      <c r="H31" s="10">
        <v>1</v>
      </c>
      <c r="I31" s="1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" customHeight="1" x14ac:dyDescent="0.2">
      <c r="A32" s="3"/>
      <c r="B32" s="8" t="s">
        <v>41</v>
      </c>
      <c r="C32" s="9"/>
      <c r="D32" s="10">
        <v>0.8</v>
      </c>
      <c r="E32" s="13"/>
      <c r="F32" s="8" t="s">
        <v>42</v>
      </c>
      <c r="G32" s="9"/>
      <c r="H32" s="10">
        <v>2</v>
      </c>
      <c r="I32" s="1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" customHeight="1" x14ac:dyDescent="0.2">
      <c r="A33" s="3"/>
      <c r="B33" s="8" t="s">
        <v>43</v>
      </c>
      <c r="C33" s="9"/>
      <c r="D33" s="10">
        <v>0.2</v>
      </c>
      <c r="E33" s="13"/>
      <c r="F33" s="8" t="s">
        <v>44</v>
      </c>
      <c r="G33" s="9"/>
      <c r="H33" s="10">
        <v>0.5</v>
      </c>
      <c r="I33" s="1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" customHeight="1" x14ac:dyDescent="0.2">
      <c r="A34" s="3"/>
      <c r="B34" s="8" t="s">
        <v>45</v>
      </c>
      <c r="C34" s="9"/>
      <c r="D34" s="10">
        <v>0.1</v>
      </c>
      <c r="E34" s="13"/>
      <c r="F34" s="8" t="s">
        <v>46</v>
      </c>
      <c r="G34" s="9"/>
      <c r="H34" s="10">
        <v>0.5</v>
      </c>
      <c r="I34" s="1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" customHeight="1" x14ac:dyDescent="0.2">
      <c r="A35" s="3"/>
      <c r="B35" s="8" t="s">
        <v>47</v>
      </c>
      <c r="C35" s="9"/>
      <c r="D35" s="10">
        <v>1</v>
      </c>
      <c r="E35" s="13"/>
      <c r="F35" s="8" t="s">
        <v>48</v>
      </c>
      <c r="G35" s="9"/>
      <c r="H35" s="10">
        <v>0.2</v>
      </c>
      <c r="I35" s="1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 customHeight="1" x14ac:dyDescent="0.2">
      <c r="A36" s="3"/>
      <c r="B36" s="8" t="s">
        <v>30</v>
      </c>
      <c r="C36" s="9"/>
      <c r="D36" s="10">
        <v>1</v>
      </c>
      <c r="E36" s="13"/>
      <c r="F36" s="8" t="s">
        <v>49</v>
      </c>
      <c r="G36" s="9"/>
      <c r="H36" s="10">
        <v>0.15</v>
      </c>
      <c r="I36" s="11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 customHeight="1" x14ac:dyDescent="0.2">
      <c r="A37" s="3"/>
      <c r="B37" s="8" t="s">
        <v>50</v>
      </c>
      <c r="C37" s="9"/>
      <c r="D37" s="10">
        <v>1.2</v>
      </c>
      <c r="E37" s="13"/>
      <c r="F37" s="8" t="s">
        <v>51</v>
      </c>
      <c r="G37" s="9"/>
      <c r="H37" s="10">
        <v>0.2</v>
      </c>
      <c r="I37" s="1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" customHeight="1" x14ac:dyDescent="0.2">
      <c r="A38" s="3"/>
      <c r="B38" s="8" t="s">
        <v>52</v>
      </c>
      <c r="C38" s="9"/>
      <c r="D38" s="10">
        <v>0.5</v>
      </c>
      <c r="E38" s="13"/>
      <c r="F38" s="8" t="s">
        <v>53</v>
      </c>
      <c r="G38" s="9"/>
      <c r="H38" s="10">
        <v>0.1</v>
      </c>
      <c r="I38" s="1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18" t="s">
        <v>54</v>
      </c>
      <c r="C39" s="19"/>
      <c r="D39" s="22">
        <v>1</v>
      </c>
      <c r="E39" s="21"/>
      <c r="F39" s="18" t="s">
        <v>55</v>
      </c>
      <c r="G39" s="19"/>
      <c r="H39" s="22">
        <v>0.2</v>
      </c>
      <c r="I39" s="2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27"/>
      <c r="G40" s="28"/>
      <c r="H40" s="28"/>
      <c r="I40" s="2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56" t="s">
        <v>56</v>
      </c>
      <c r="C41" s="57"/>
      <c r="D41" s="57"/>
      <c r="E41" s="58"/>
      <c r="F41" s="56"/>
      <c r="G41" s="57"/>
      <c r="H41" s="57"/>
      <c r="I41" s="5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2">
      <c r="A42" s="3"/>
      <c r="B42" s="59" t="s">
        <v>3</v>
      </c>
      <c r="C42" s="60"/>
      <c r="D42" s="61" t="s">
        <v>4</v>
      </c>
      <c r="E42" s="61" t="s">
        <v>5</v>
      </c>
      <c r="F42" s="59" t="s">
        <v>3</v>
      </c>
      <c r="G42" s="60"/>
      <c r="H42" s="61" t="s">
        <v>4</v>
      </c>
      <c r="I42" s="62" t="s">
        <v>5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 customHeight="1" x14ac:dyDescent="0.2">
      <c r="A43" s="3"/>
      <c r="B43" s="4" t="s">
        <v>57</v>
      </c>
      <c r="C43" s="5"/>
      <c r="D43" s="5">
        <v>0.2</v>
      </c>
      <c r="E43" s="30"/>
      <c r="F43" s="4" t="s">
        <v>58</v>
      </c>
      <c r="G43" s="5"/>
      <c r="H43" s="24">
        <v>0.8</v>
      </c>
      <c r="I43" s="2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" customHeight="1" x14ac:dyDescent="0.2">
      <c r="A44" s="3"/>
      <c r="B44" s="8" t="s">
        <v>59</v>
      </c>
      <c r="C44" s="9"/>
      <c r="D44" s="9">
        <v>1.6</v>
      </c>
      <c r="E44" s="31"/>
      <c r="F44" s="8" t="s">
        <v>60</v>
      </c>
      <c r="G44" s="9"/>
      <c r="H44" s="10">
        <v>1.1000000000000001</v>
      </c>
      <c r="I44" s="1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" customHeight="1" x14ac:dyDescent="0.2">
      <c r="A45" s="3"/>
      <c r="B45" s="8" t="s">
        <v>61</v>
      </c>
      <c r="C45" s="9"/>
      <c r="D45" s="9">
        <v>0.7</v>
      </c>
      <c r="E45" s="32"/>
      <c r="F45" s="8" t="s">
        <v>62</v>
      </c>
      <c r="G45" s="9"/>
      <c r="H45" s="10">
        <v>1.65</v>
      </c>
      <c r="I45" s="1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" customHeight="1" x14ac:dyDescent="0.2">
      <c r="A46" s="3"/>
      <c r="B46" s="8" t="s">
        <v>63</v>
      </c>
      <c r="C46" s="9"/>
      <c r="D46" s="9">
        <v>0.2</v>
      </c>
      <c r="E46" s="31"/>
      <c r="F46" s="8" t="s">
        <v>64</v>
      </c>
      <c r="G46" s="9"/>
      <c r="H46" s="10">
        <v>0.6</v>
      </c>
      <c r="I46" s="1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" customHeight="1" x14ac:dyDescent="0.2">
      <c r="A47" s="3"/>
      <c r="B47" s="8" t="s">
        <v>65</v>
      </c>
      <c r="C47" s="9"/>
      <c r="D47" s="9">
        <v>1.1000000000000001</v>
      </c>
      <c r="E47" s="31"/>
      <c r="F47" s="8" t="s">
        <v>33</v>
      </c>
      <c r="G47" s="9"/>
      <c r="H47" s="10">
        <v>0.2</v>
      </c>
      <c r="I47" s="11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" customHeight="1" x14ac:dyDescent="0.2">
      <c r="A48" s="3"/>
      <c r="B48" s="8" t="s">
        <v>66</v>
      </c>
      <c r="C48" s="9"/>
      <c r="D48" s="9">
        <v>0.4</v>
      </c>
      <c r="E48" s="31"/>
      <c r="F48" s="8" t="s">
        <v>35</v>
      </c>
      <c r="G48" s="9"/>
      <c r="H48" s="10">
        <v>0.4</v>
      </c>
      <c r="I48" s="1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" customHeight="1" x14ac:dyDescent="0.2">
      <c r="A49" s="3"/>
      <c r="B49" s="8" t="s">
        <v>67</v>
      </c>
      <c r="C49" s="9"/>
      <c r="D49" s="9">
        <v>1.3</v>
      </c>
      <c r="E49" s="31"/>
      <c r="F49" s="8" t="s">
        <v>11</v>
      </c>
      <c r="G49" s="9"/>
      <c r="H49" s="10">
        <v>1</v>
      </c>
      <c r="I49" s="11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" customHeight="1" x14ac:dyDescent="0.2">
      <c r="A50" s="3"/>
      <c r="B50" s="8" t="s">
        <v>68</v>
      </c>
      <c r="C50" s="9"/>
      <c r="D50" s="9">
        <v>0.5</v>
      </c>
      <c r="E50" s="31"/>
      <c r="F50" s="8" t="s">
        <v>13</v>
      </c>
      <c r="G50" s="9"/>
      <c r="H50" s="10">
        <v>0.3</v>
      </c>
      <c r="I50" s="11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18" t="s">
        <v>69</v>
      </c>
      <c r="C51" s="19"/>
      <c r="D51" s="19">
        <v>0.1</v>
      </c>
      <c r="E51" s="33"/>
      <c r="F51" s="18" t="s">
        <v>70</v>
      </c>
      <c r="G51" s="19"/>
      <c r="H51" s="22">
        <v>0.3</v>
      </c>
      <c r="I51" s="2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56" t="s">
        <v>71</v>
      </c>
      <c r="C53" s="57"/>
      <c r="D53" s="57"/>
      <c r="E53" s="58"/>
      <c r="F53" s="56"/>
      <c r="G53" s="57"/>
      <c r="H53" s="57"/>
      <c r="I53" s="58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2">
      <c r="A54" s="3"/>
      <c r="B54" s="59" t="s">
        <v>3</v>
      </c>
      <c r="C54" s="60"/>
      <c r="D54" s="61" t="s">
        <v>4</v>
      </c>
      <c r="E54" s="61" t="s">
        <v>5</v>
      </c>
      <c r="F54" s="59" t="s">
        <v>3</v>
      </c>
      <c r="G54" s="60"/>
      <c r="H54" s="61" t="s">
        <v>4</v>
      </c>
      <c r="I54" s="62" t="s">
        <v>5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" customHeight="1" x14ac:dyDescent="0.2">
      <c r="A55" s="3"/>
      <c r="B55" s="4" t="s">
        <v>72</v>
      </c>
      <c r="C55" s="5"/>
      <c r="D55" s="5">
        <v>0.5</v>
      </c>
      <c r="E55" s="30"/>
      <c r="F55" s="4" t="s">
        <v>73</v>
      </c>
      <c r="G55" s="5"/>
      <c r="H55" s="5">
        <v>0.2</v>
      </c>
      <c r="I55" s="25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18" t="s">
        <v>74</v>
      </c>
      <c r="C56" s="19"/>
      <c r="D56" s="19">
        <v>0.5</v>
      </c>
      <c r="E56" s="33"/>
      <c r="F56" s="18" t="s">
        <v>75</v>
      </c>
      <c r="G56" s="19"/>
      <c r="H56" s="19">
        <v>0.2</v>
      </c>
      <c r="I56" s="26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56" t="s">
        <v>76</v>
      </c>
      <c r="C58" s="57"/>
      <c r="D58" s="57"/>
      <c r="E58" s="58"/>
      <c r="F58" s="56"/>
      <c r="G58" s="57"/>
      <c r="H58" s="57"/>
      <c r="I58" s="5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2">
      <c r="A59" s="3"/>
      <c r="B59" s="59" t="s">
        <v>3</v>
      </c>
      <c r="C59" s="60"/>
      <c r="D59" s="61" t="s">
        <v>4</v>
      </c>
      <c r="E59" s="61" t="s">
        <v>5</v>
      </c>
      <c r="F59" s="59" t="s">
        <v>3</v>
      </c>
      <c r="G59" s="60"/>
      <c r="H59" s="61" t="s">
        <v>4</v>
      </c>
      <c r="I59" s="62" t="s">
        <v>5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" customHeight="1" x14ac:dyDescent="0.2">
      <c r="A60" s="3"/>
      <c r="B60" s="4" t="s">
        <v>77</v>
      </c>
      <c r="C60" s="5"/>
      <c r="D60" s="24">
        <v>2</v>
      </c>
      <c r="E60" s="30"/>
      <c r="F60" s="4" t="s">
        <v>78</v>
      </c>
      <c r="G60" s="5"/>
      <c r="H60" s="24">
        <v>0.1</v>
      </c>
      <c r="I60" s="34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" customHeight="1" x14ac:dyDescent="0.2">
      <c r="A61" s="3"/>
      <c r="B61" s="8" t="s">
        <v>79</v>
      </c>
      <c r="C61" s="9"/>
      <c r="D61" s="10">
        <v>0.6</v>
      </c>
      <c r="E61" s="31"/>
      <c r="F61" s="8" t="s">
        <v>80</v>
      </c>
      <c r="G61" s="9"/>
      <c r="H61" s="10">
        <v>0.5</v>
      </c>
      <c r="I61" s="11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" customHeight="1" x14ac:dyDescent="0.2">
      <c r="A62" s="3"/>
      <c r="B62" s="8" t="s">
        <v>81</v>
      </c>
      <c r="C62" s="9"/>
      <c r="D62" s="10">
        <v>0.1</v>
      </c>
      <c r="E62" s="35"/>
      <c r="F62" s="8" t="s">
        <v>82</v>
      </c>
      <c r="G62" s="9"/>
      <c r="H62" s="10">
        <v>0.2</v>
      </c>
      <c r="I62" s="36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" customHeight="1" x14ac:dyDescent="0.2">
      <c r="A63" s="3"/>
      <c r="B63" s="8" t="s">
        <v>83</v>
      </c>
      <c r="C63" s="9"/>
      <c r="D63" s="10">
        <v>0.3</v>
      </c>
      <c r="E63" s="31"/>
      <c r="F63" s="8" t="s">
        <v>84</v>
      </c>
      <c r="G63" s="9"/>
      <c r="H63" s="10">
        <v>1</v>
      </c>
      <c r="I63" s="11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" customHeight="1" x14ac:dyDescent="0.2">
      <c r="A64" s="3"/>
      <c r="B64" s="8" t="s">
        <v>85</v>
      </c>
      <c r="C64" s="9"/>
      <c r="D64" s="10">
        <v>0.3</v>
      </c>
      <c r="E64" s="35"/>
      <c r="F64" s="8" t="s">
        <v>86</v>
      </c>
      <c r="G64" s="9"/>
      <c r="H64" s="10">
        <v>0.5</v>
      </c>
      <c r="I64" s="3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" customHeight="1" x14ac:dyDescent="0.2">
      <c r="A65" s="3"/>
      <c r="B65" s="8" t="s">
        <v>87</v>
      </c>
      <c r="C65" s="9"/>
      <c r="D65" s="10">
        <v>0.5</v>
      </c>
      <c r="E65" s="31"/>
      <c r="F65" s="8" t="s">
        <v>88</v>
      </c>
      <c r="G65" s="9"/>
      <c r="H65" s="10">
        <v>0.5</v>
      </c>
      <c r="I65" s="38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" customHeight="1" x14ac:dyDescent="0.2">
      <c r="A66" s="3"/>
      <c r="B66" s="8" t="s">
        <v>89</v>
      </c>
      <c r="C66" s="9"/>
      <c r="D66" s="10">
        <v>0.2</v>
      </c>
      <c r="E66" s="35"/>
      <c r="F66" s="8" t="s">
        <v>90</v>
      </c>
      <c r="G66" s="9"/>
      <c r="H66" s="10">
        <v>0.3</v>
      </c>
      <c r="I66" s="36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" customHeight="1" x14ac:dyDescent="0.2">
      <c r="A67" s="3"/>
      <c r="B67" s="8" t="s">
        <v>91</v>
      </c>
      <c r="C67" s="9"/>
      <c r="D67" s="10">
        <v>1</v>
      </c>
      <c r="E67" s="31"/>
      <c r="F67" s="8" t="s">
        <v>92</v>
      </c>
      <c r="G67" s="9"/>
      <c r="H67" s="10">
        <v>0.5</v>
      </c>
      <c r="I67" s="1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" customHeight="1" x14ac:dyDescent="0.2">
      <c r="A68" s="3"/>
      <c r="B68" s="8" t="s">
        <v>93</v>
      </c>
      <c r="C68" s="9"/>
      <c r="D68" s="10">
        <v>1</v>
      </c>
      <c r="E68" s="35"/>
      <c r="F68" s="8" t="s">
        <v>94</v>
      </c>
      <c r="G68" s="9"/>
      <c r="H68" s="10">
        <v>0.3</v>
      </c>
      <c r="I68" s="36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" customHeight="1" x14ac:dyDescent="0.2">
      <c r="A69" s="3"/>
      <c r="B69" s="8" t="s">
        <v>95</v>
      </c>
      <c r="C69" s="9"/>
      <c r="D69" s="10">
        <v>1</v>
      </c>
      <c r="E69" s="31"/>
      <c r="F69" s="8" t="s">
        <v>96</v>
      </c>
      <c r="G69" s="9"/>
      <c r="H69" s="10">
        <v>0.5</v>
      </c>
      <c r="I69" s="11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" customHeight="1" x14ac:dyDescent="0.2">
      <c r="A70" s="3"/>
      <c r="B70" s="8" t="s">
        <v>97</v>
      </c>
      <c r="C70" s="9"/>
      <c r="D70" s="10">
        <v>1</v>
      </c>
      <c r="E70" s="35"/>
      <c r="F70" s="8" t="s">
        <v>98</v>
      </c>
      <c r="G70" s="9"/>
      <c r="H70" s="10">
        <v>0.3</v>
      </c>
      <c r="I70" s="36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2">
      <c r="A71" s="3"/>
      <c r="B71" s="18" t="s">
        <v>99</v>
      </c>
      <c r="C71" s="19"/>
      <c r="D71" s="22">
        <v>0.3</v>
      </c>
      <c r="E71" s="33"/>
      <c r="F71" s="39"/>
      <c r="G71" s="19"/>
      <c r="H71" s="19"/>
      <c r="I71" s="40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56" t="s">
        <v>100</v>
      </c>
      <c r="C73" s="57"/>
      <c r="D73" s="57"/>
      <c r="E73" s="58"/>
      <c r="F73" s="56"/>
      <c r="G73" s="57"/>
      <c r="H73" s="57"/>
      <c r="I73" s="58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2">
      <c r="A74" s="3"/>
      <c r="B74" s="59" t="s">
        <v>3</v>
      </c>
      <c r="C74" s="60"/>
      <c r="D74" s="61" t="s">
        <v>4</v>
      </c>
      <c r="E74" s="61" t="s">
        <v>5</v>
      </c>
      <c r="F74" s="59" t="s">
        <v>3</v>
      </c>
      <c r="G74" s="60"/>
      <c r="H74" s="61" t="s">
        <v>4</v>
      </c>
      <c r="I74" s="62" t="s">
        <v>5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" customHeight="1" x14ac:dyDescent="0.2">
      <c r="A75" s="3"/>
      <c r="B75" s="4" t="s">
        <v>101</v>
      </c>
      <c r="C75" s="5"/>
      <c r="D75" s="24">
        <v>0.05</v>
      </c>
      <c r="E75" s="30"/>
      <c r="F75" s="4" t="s">
        <v>102</v>
      </c>
      <c r="G75" s="5"/>
      <c r="H75" s="5">
        <v>0.1</v>
      </c>
      <c r="I75" s="25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" customHeight="1" x14ac:dyDescent="0.2">
      <c r="A76" s="3"/>
      <c r="B76" s="8" t="s">
        <v>103</v>
      </c>
      <c r="C76" s="9"/>
      <c r="D76" s="10">
        <v>0.1</v>
      </c>
      <c r="E76" s="31"/>
      <c r="F76" s="8" t="s">
        <v>104</v>
      </c>
      <c r="G76" s="9"/>
      <c r="H76" s="9">
        <v>0.2</v>
      </c>
      <c r="I76" s="11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" customHeight="1" x14ac:dyDescent="0.2">
      <c r="A77" s="3"/>
      <c r="B77" s="8" t="s">
        <v>105</v>
      </c>
      <c r="C77" s="9"/>
      <c r="D77" s="10">
        <v>0.15</v>
      </c>
      <c r="E77" s="35"/>
      <c r="F77" s="8" t="s">
        <v>106</v>
      </c>
      <c r="G77" s="9"/>
      <c r="H77" s="9">
        <v>0.1</v>
      </c>
      <c r="I77" s="36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" customHeight="1" x14ac:dyDescent="0.2">
      <c r="A78" s="3"/>
      <c r="B78" s="8" t="s">
        <v>107</v>
      </c>
      <c r="C78" s="9"/>
      <c r="D78" s="10">
        <v>0.6</v>
      </c>
      <c r="E78" s="31"/>
      <c r="F78" s="8" t="s">
        <v>108</v>
      </c>
      <c r="G78" s="9"/>
      <c r="H78" s="9">
        <v>0.2</v>
      </c>
      <c r="I78" s="11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" customHeight="1" x14ac:dyDescent="0.2">
      <c r="A79" s="3"/>
      <c r="B79" s="8" t="s">
        <v>109</v>
      </c>
      <c r="C79" s="9"/>
      <c r="D79" s="10">
        <v>0.2</v>
      </c>
      <c r="E79" s="35"/>
      <c r="F79" s="8" t="s">
        <v>110</v>
      </c>
      <c r="G79" s="9"/>
      <c r="H79" s="9">
        <v>0.2</v>
      </c>
      <c r="I79" s="36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18" t="s">
        <v>111</v>
      </c>
      <c r="C80" s="19"/>
      <c r="D80" s="22">
        <v>0.1</v>
      </c>
      <c r="E80" s="33"/>
      <c r="F80" s="18" t="s">
        <v>112</v>
      </c>
      <c r="G80" s="19"/>
      <c r="H80" s="19">
        <v>0.6</v>
      </c>
      <c r="I80" s="26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2">
      <c r="A82" s="3"/>
      <c r="B82" s="41" t="s">
        <v>113</v>
      </c>
      <c r="C82" s="42"/>
      <c r="E82" s="3"/>
      <c r="F82" s="63" t="s">
        <v>114</v>
      </c>
      <c r="G82" s="64"/>
      <c r="H82" s="64"/>
      <c r="I82" s="65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2">
      <c r="A83" s="3"/>
      <c r="B83" s="43"/>
      <c r="C83" s="44" t="s">
        <v>115</v>
      </c>
      <c r="E83" s="3"/>
      <c r="F83" s="45"/>
      <c r="G83" s="46"/>
      <c r="H83" s="46"/>
      <c r="I83" s="47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48" t="s">
        <v>116</v>
      </c>
      <c r="C84" s="49">
        <f>SUM(E10:E80)+SUM(I12:I80)</f>
        <v>0</v>
      </c>
      <c r="E84" s="3"/>
      <c r="F84" s="45"/>
      <c r="G84" s="46"/>
      <c r="H84" s="46"/>
      <c r="I84" s="47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 x14ac:dyDescent="0.2">
      <c r="A85" s="3"/>
      <c r="B85" s="48" t="s">
        <v>117</v>
      </c>
      <c r="C85" s="50">
        <f>SUMPRODUCT(D12:D80,E12:E80)+SUMPRODUCT(H12:H80,I12:I80)</f>
        <v>0</v>
      </c>
      <c r="E85" s="3"/>
      <c r="F85" s="45"/>
      <c r="G85" s="46"/>
      <c r="H85" s="46"/>
      <c r="I85" s="4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 x14ac:dyDescent="0.2">
      <c r="A86" s="3"/>
      <c r="B86" s="51" t="s">
        <v>118</v>
      </c>
      <c r="C86" s="52">
        <f>C85*35.3147</f>
        <v>0</v>
      </c>
      <c r="E86" s="3"/>
      <c r="F86" s="53"/>
      <c r="G86" s="54"/>
      <c r="H86" s="54"/>
      <c r="I86" s="55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" customHeight="1" x14ac:dyDescent="0.2">
      <c r="A89" s="3"/>
      <c r="B89" s="79" t="s">
        <v>119</v>
      </c>
      <c r="C89" s="80"/>
      <c r="D89" s="80"/>
      <c r="E89" s="80"/>
      <c r="F89" s="80"/>
      <c r="G89" s="80"/>
      <c r="H89" s="80"/>
      <c r="I89" s="81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" hidden="1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" hidden="1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" hidden="1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" hidden="1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" hidden="1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" hidden="1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" hidden="1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" hidden="1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" hidden="1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" hidden="1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" hidden="1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" hidden="1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" hidden="1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" hidden="1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" hidden="1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" hidden="1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" hidden="1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" hidden="1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" hidden="1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" hidden="1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" hidden="1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" hidden="1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" hidden="1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" hidden="1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" hidden="1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" hidden="1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" hidden="1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" hidden="1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" hidden="1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" hidden="1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" hidden="1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" hidden="1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" hidden="1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" hidden="1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" hidden="1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" hidden="1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" hidden="1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" hidden="1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" hidden="1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" hidden="1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" hidden="1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" hidden="1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" hidden="1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" hidden="1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" hidden="1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" hidden="1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" hidden="1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" hidden="1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" hidden="1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" hidden="1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" hidden="1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" hidden="1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" hidden="1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" hidden="1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" hidden="1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" hidden="1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" hidden="1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" hidden="1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" hidden="1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" hidden="1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" hidden="1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" hidden="1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" hidden="1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" hidden="1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" hidden="1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" hidden="1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" hidden="1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" hidden="1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" hidden="1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" hidden="1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" hidden="1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" hidden="1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" hidden="1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" hidden="1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" hidden="1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" hidden="1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" hidden="1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" hidden="1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" hidden="1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" hidden="1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" hidden="1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" hidden="1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" hidden="1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" hidden="1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" hidden="1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" hidden="1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" hidden="1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" hidden="1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" hidden="1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" hidden="1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" hidden="1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" hidden="1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" hidden="1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" hidden="1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" hidden="1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" hidden="1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" hidden="1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" hidden="1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" hidden="1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" hidden="1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" hidden="1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" hidden="1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" hidden="1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" hidden="1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" hidden="1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" hidden="1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" hidden="1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" hidden="1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" hidden="1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" hidden="1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" hidden="1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" hidden="1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" hidden="1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" hidden="1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" hidden="1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" hidden="1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" hidden="1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" hidden="1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" hidden="1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" hidden="1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" hidden="1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" hidden="1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" hidden="1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" hidden="1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" hidden="1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" hidden="1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" hidden="1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" hidden="1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" hidden="1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" hidden="1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" hidden="1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" hidden="1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" hidden="1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" hidden="1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" hidden="1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" hidden="1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" hidden="1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" hidden="1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" hidden="1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" hidden="1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" hidden="1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" hidden="1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" hidden="1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" hidden="1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" hidden="1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" hidden="1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" hidden="1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" hidden="1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" hidden="1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" hidden="1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" hidden="1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" hidden="1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" hidden="1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" hidden="1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" hidden="1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" hidden="1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" hidden="1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" hidden="1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" hidden="1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" hidden="1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" hidden="1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" hidden="1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" hidden="1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" hidden="1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" hidden="1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" hidden="1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" hidden="1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" hidden="1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" hidden="1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" hidden="1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" hidden="1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" hidden="1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" hidden="1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" hidden="1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" hidden="1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" hidden="1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" hidden="1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" hidden="1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" hidden="1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" hidden="1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" hidden="1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" hidden="1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" hidden="1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" hidden="1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" hidden="1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" hidden="1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" hidden="1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" hidden="1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" hidden="1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" hidden="1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" hidden="1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" hidden="1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" hidden="1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" hidden="1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" hidden="1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" hidden="1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" hidden="1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" hidden="1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" hidden="1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" hidden="1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" hidden="1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" hidden="1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" hidden="1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" hidden="1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" hidden="1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" hidden="1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" hidden="1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" hidden="1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" hidden="1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" hidden="1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" hidden="1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" hidden="1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" hidden="1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" hidden="1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" hidden="1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" hidden="1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" hidden="1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" hidden="1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" hidden="1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" hidden="1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" hidden="1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" hidden="1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" hidden="1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" hidden="1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" hidden="1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" hidden="1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" hidden="1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" hidden="1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" hidden="1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" hidden="1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" hidden="1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" hidden="1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" hidden="1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" hidden="1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" hidden="1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" hidden="1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" hidden="1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" hidden="1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" hidden="1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" hidden="1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" hidden="1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" hidden="1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" hidden="1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" hidden="1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" hidden="1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" hidden="1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" hidden="1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" hidden="1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" hidden="1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" hidden="1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" hidden="1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" hidden="1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" hidden="1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" hidden="1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" hidden="1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" hidden="1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" hidden="1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" hidden="1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" hidden="1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" hidden="1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" hidden="1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" hidden="1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" hidden="1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" hidden="1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" hidden="1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" hidden="1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" hidden="1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" hidden="1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" hidden="1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" hidden="1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" hidden="1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" hidden="1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" hidden="1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" hidden="1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" hidden="1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" hidden="1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" hidden="1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" hidden="1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" hidden="1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" hidden="1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" hidden="1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" hidden="1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" hidden="1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" hidden="1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" hidden="1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" hidden="1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" hidden="1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" hidden="1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" hidden="1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" hidden="1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" hidden="1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" hidden="1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" hidden="1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" hidden="1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" hidden="1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" hidden="1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" hidden="1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" hidden="1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" hidden="1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" hidden="1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" hidden="1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" hidden="1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" hidden="1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" hidden="1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" hidden="1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" hidden="1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" hidden="1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" hidden="1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" hidden="1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" hidden="1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" hidden="1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" hidden="1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" hidden="1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" hidden="1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" hidden="1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" hidden="1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" hidden="1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" hidden="1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" hidden="1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" hidden="1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" hidden="1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" hidden="1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" hidden="1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" hidden="1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" hidden="1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" hidden="1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" hidden="1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" hidden="1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" hidden="1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" hidden="1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" hidden="1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" hidden="1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" hidden="1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" hidden="1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" hidden="1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" hidden="1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" hidden="1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" hidden="1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" hidden="1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" hidden="1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" hidden="1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" hidden="1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" hidden="1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" hidden="1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" hidden="1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" hidden="1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" hidden="1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" hidden="1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" hidden="1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" hidden="1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" hidden="1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" hidden="1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" hidden="1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" hidden="1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" hidden="1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" hidden="1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" hidden="1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" hidden="1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" hidden="1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" hidden="1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" hidden="1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" hidden="1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" hidden="1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" hidden="1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" hidden="1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" hidden="1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" hidden="1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" hidden="1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" hidden="1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" hidden="1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" hidden="1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" hidden="1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" hidden="1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" hidden="1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" hidden="1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" hidden="1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" hidden="1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" hidden="1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" hidden="1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" hidden="1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" hidden="1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" hidden="1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" hidden="1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" hidden="1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" hidden="1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" hidden="1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" hidden="1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" hidden="1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" hidden="1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" hidden="1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" hidden="1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" hidden="1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" hidden="1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" hidden="1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" hidden="1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" hidden="1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" hidden="1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" hidden="1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" hidden="1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" hidden="1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" hidden="1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" hidden="1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" hidden="1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" hidden="1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" hidden="1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" hidden="1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" hidden="1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" hidden="1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" hidden="1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" hidden="1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" hidden="1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" hidden="1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" hidden="1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" hidden="1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" hidden="1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" hidden="1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" hidden="1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" hidden="1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" hidden="1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" hidden="1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" hidden="1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" hidden="1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" hidden="1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" hidden="1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" hidden="1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" hidden="1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" hidden="1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" hidden="1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" hidden="1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" hidden="1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" hidden="1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" hidden="1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" hidden="1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" hidden="1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" hidden="1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" hidden="1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" hidden="1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" hidden="1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" hidden="1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" hidden="1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" hidden="1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" hidden="1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" hidden="1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" hidden="1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" hidden="1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" hidden="1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" hidden="1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" hidden="1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" hidden="1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" hidden="1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" hidden="1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" hidden="1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" hidden="1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" hidden="1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" hidden="1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" hidden="1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" hidden="1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" hidden="1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" hidden="1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" hidden="1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" hidden="1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" hidden="1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" hidden="1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" hidden="1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" hidden="1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" hidden="1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" hidden="1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" hidden="1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" hidden="1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" hidden="1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" hidden="1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" hidden="1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" hidden="1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" hidden="1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" hidden="1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" hidden="1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" hidden="1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" hidden="1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" hidden="1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" hidden="1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" hidden="1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" hidden="1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" hidden="1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" hidden="1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" hidden="1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" hidden="1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" hidden="1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" hidden="1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" hidden="1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" hidden="1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" hidden="1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" hidden="1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" hidden="1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" hidden="1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" hidden="1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" hidden="1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" hidden="1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" hidden="1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" hidden="1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" hidden="1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" hidden="1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" hidden="1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" hidden="1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" hidden="1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" hidden="1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" hidden="1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" hidden="1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" hidden="1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" hidden="1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" hidden="1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" hidden="1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" hidden="1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" hidden="1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" hidden="1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" hidden="1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" hidden="1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" hidden="1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" hidden="1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" hidden="1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" hidden="1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" hidden="1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" hidden="1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" hidden="1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" hidden="1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" hidden="1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" hidden="1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" hidden="1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" hidden="1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" hidden="1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" hidden="1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" hidden="1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" hidden="1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" hidden="1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" hidden="1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" hidden="1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" hidden="1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" hidden="1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" hidden="1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" hidden="1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" hidden="1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" hidden="1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" hidden="1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" hidden="1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" hidden="1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" hidden="1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" hidden="1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" hidden="1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" hidden="1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" hidden="1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" hidden="1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" hidden="1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" hidden="1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" hidden="1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" hidden="1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" hidden="1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" hidden="1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" hidden="1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" hidden="1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" hidden="1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" hidden="1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" hidden="1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" hidden="1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" hidden="1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" hidden="1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" hidden="1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" hidden="1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" hidden="1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" hidden="1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" hidden="1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" hidden="1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" hidden="1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" hidden="1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" hidden="1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" hidden="1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" hidden="1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" hidden="1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" hidden="1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" hidden="1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" hidden="1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" hidden="1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" hidden="1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" hidden="1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" hidden="1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" hidden="1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" hidden="1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" hidden="1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" hidden="1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" hidden="1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" hidden="1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" hidden="1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" hidden="1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" hidden="1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" hidden="1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" hidden="1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" hidden="1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" hidden="1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" hidden="1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" hidden="1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" hidden="1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" hidden="1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" hidden="1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" hidden="1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" hidden="1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" hidden="1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" hidden="1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" hidden="1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" hidden="1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" hidden="1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" hidden="1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" hidden="1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" hidden="1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" hidden="1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" hidden="1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" hidden="1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" hidden="1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" hidden="1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" hidden="1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" hidden="1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" hidden="1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" hidden="1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" hidden="1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" hidden="1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" hidden="1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" hidden="1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" hidden="1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" hidden="1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" hidden="1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" hidden="1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" hidden="1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" hidden="1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" hidden="1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" hidden="1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" hidden="1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" hidden="1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" hidden="1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" hidden="1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" hidden="1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" hidden="1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" hidden="1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" hidden="1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" hidden="1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" hidden="1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" hidden="1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" hidden="1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" hidden="1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" hidden="1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" hidden="1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" hidden="1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" hidden="1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" hidden="1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" hidden="1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" hidden="1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" hidden="1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" hidden="1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" hidden="1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" hidden="1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" hidden="1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" hidden="1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" hidden="1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" hidden="1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" hidden="1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" hidden="1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" hidden="1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" hidden="1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" hidden="1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" hidden="1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" hidden="1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" hidden="1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" hidden="1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" hidden="1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" hidden="1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" hidden="1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" hidden="1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" hidden="1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" hidden="1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" hidden="1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" hidden="1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" hidden="1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" hidden="1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" hidden="1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" hidden="1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" hidden="1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" hidden="1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" hidden="1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" hidden="1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" hidden="1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" hidden="1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" hidden="1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" hidden="1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" hidden="1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" hidden="1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" hidden="1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" hidden="1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" hidden="1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" hidden="1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" hidden="1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" hidden="1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" hidden="1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" hidden="1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" hidden="1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" hidden="1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" hidden="1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" hidden="1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" hidden="1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" hidden="1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" hidden="1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" hidden="1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" hidden="1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" hidden="1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" hidden="1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" hidden="1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" hidden="1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" hidden="1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" hidden="1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" hidden="1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" hidden="1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" hidden="1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" hidden="1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" hidden="1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" hidden="1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" hidden="1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" hidden="1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" hidden="1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" hidden="1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" hidden="1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" hidden="1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" hidden="1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" hidden="1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" hidden="1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" hidden="1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" hidden="1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" hidden="1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" hidden="1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" hidden="1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" hidden="1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" hidden="1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" hidden="1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" hidden="1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" hidden="1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" hidden="1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" hidden="1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" hidden="1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" hidden="1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" hidden="1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" hidden="1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" hidden="1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" hidden="1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" hidden="1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" hidden="1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" hidden="1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" hidden="1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" hidden="1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" hidden="1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" hidden="1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" hidden="1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" hidden="1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" hidden="1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" hidden="1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" hidden="1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" hidden="1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" hidden="1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" hidden="1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" hidden="1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" hidden="1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" hidden="1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" hidden="1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" hidden="1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" hidden="1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" hidden="1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" hidden="1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" hidden="1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" hidden="1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" hidden="1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" hidden="1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" hidden="1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" hidden="1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" hidden="1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" hidden="1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" hidden="1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" hidden="1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" hidden="1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" hidden="1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" hidden="1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" hidden="1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" hidden="1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" hidden="1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" hidden="1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" hidden="1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" hidden="1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" hidden="1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" hidden="1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" hidden="1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" hidden="1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" hidden="1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" hidden="1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" hidden="1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" hidden="1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" hidden="1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" hidden="1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" hidden="1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" hidden="1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" hidden="1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" hidden="1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" hidden="1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" hidden="1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" hidden="1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" hidden="1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" hidden="1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" hidden="1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" hidden="1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" hidden="1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" hidden="1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" hidden="1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" hidden="1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" hidden="1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" hidden="1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" hidden="1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" hidden="1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" hidden="1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" hidden="1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" hidden="1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" hidden="1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" hidden="1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" hidden="1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" hidden="1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" hidden="1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" hidden="1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" hidden="1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" hidden="1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" hidden="1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" hidden="1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" hidden="1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" hidden="1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" hidden="1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" hidden="1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" hidden="1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" hidden="1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" hidden="1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" hidden="1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" hidden="1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" hidden="1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" hidden="1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" hidden="1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" hidden="1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" hidden="1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" hidden="1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" hidden="1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" hidden="1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" hidden="1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" hidden="1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" hidden="1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" hidden="1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" hidden="1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" hidden="1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" hidden="1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" hidden="1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" hidden="1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" hidden="1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" hidden="1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" hidden="1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" hidden="1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" hidden="1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" hidden="1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" hidden="1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" hidden="1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" hidden="1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" hidden="1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" hidden="1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" hidden="1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" hidden="1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" hidden="1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" hidden="1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" hidden="1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" hidden="1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" hidden="1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" hidden="1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" hidden="1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" hidden="1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" hidden="1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" hidden="1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" hidden="1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" hidden="1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" hidden="1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" hidden="1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" hidden="1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" hidden="1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" hidden="1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" hidden="1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" hidden="1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" hidden="1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" hidden="1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" hidden="1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" hidden="1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" hidden="1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" hidden="1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" hidden="1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" hidden="1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" hidden="1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" hidden="1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" hidden="1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B1:I3"/>
    <mergeCell ref="B4:I9"/>
    <mergeCell ref="B89:I89"/>
  </mergeCells>
  <conditionalFormatting sqref="E12:E25 I12:I14 I16:I26 E30:E39">
    <cfRule type="cellIs" dxfId="23" priority="1" operator="between">
      <formula>0</formula>
      <formula>0</formula>
    </cfRule>
  </conditionalFormatting>
  <conditionalFormatting sqref="E12:E25 I12:I14 I16:I26 E30:E39">
    <cfRule type="cellIs" dxfId="22" priority="2" operator="between">
      <formula>1</formula>
      <formula>9999</formula>
    </cfRule>
  </conditionalFormatting>
  <conditionalFormatting sqref="I30:I39">
    <cfRule type="cellIs" dxfId="21" priority="3" operator="between">
      <formula>0</formula>
      <formula>0</formula>
    </cfRule>
  </conditionalFormatting>
  <conditionalFormatting sqref="I30:I39">
    <cfRule type="cellIs" dxfId="20" priority="4" operator="between">
      <formula>1</formula>
      <formula>9999</formula>
    </cfRule>
  </conditionalFormatting>
  <conditionalFormatting sqref="E43:E51">
    <cfRule type="cellIs" dxfId="19" priority="5" operator="between">
      <formula>0</formula>
      <formula>0</formula>
    </cfRule>
  </conditionalFormatting>
  <conditionalFormatting sqref="E43:E51">
    <cfRule type="cellIs" dxfId="18" priority="6" operator="between">
      <formula>1</formula>
      <formula>9999</formula>
    </cfRule>
  </conditionalFormatting>
  <conditionalFormatting sqref="I43:I51">
    <cfRule type="cellIs" dxfId="17" priority="7" operator="between">
      <formula>0</formula>
      <formula>0</formula>
    </cfRule>
  </conditionalFormatting>
  <conditionalFormatting sqref="I43:I51">
    <cfRule type="cellIs" dxfId="16" priority="8" operator="between">
      <formula>1</formula>
      <formula>9999</formula>
    </cfRule>
  </conditionalFormatting>
  <conditionalFormatting sqref="E55:E56">
    <cfRule type="cellIs" dxfId="15" priority="9" operator="between">
      <formula>0</formula>
      <formula>0</formula>
    </cfRule>
  </conditionalFormatting>
  <conditionalFormatting sqref="E55:E56">
    <cfRule type="cellIs" dxfId="14" priority="10" operator="between">
      <formula>1</formula>
      <formula>9999</formula>
    </cfRule>
  </conditionalFormatting>
  <conditionalFormatting sqref="I55:I56">
    <cfRule type="cellIs" dxfId="13" priority="11" operator="between">
      <formula>0</formula>
      <formula>0</formula>
    </cfRule>
  </conditionalFormatting>
  <conditionalFormatting sqref="I55:I56">
    <cfRule type="cellIs" dxfId="12" priority="12" operator="between">
      <formula>1</formula>
      <formula>9999</formula>
    </cfRule>
  </conditionalFormatting>
  <conditionalFormatting sqref="E60:E71">
    <cfRule type="cellIs" dxfId="11" priority="13" operator="between">
      <formula>0</formula>
      <formula>0</formula>
    </cfRule>
  </conditionalFormatting>
  <conditionalFormatting sqref="E60:E71">
    <cfRule type="cellIs" dxfId="10" priority="14" operator="between">
      <formula>1</formula>
      <formula>9999</formula>
    </cfRule>
  </conditionalFormatting>
  <conditionalFormatting sqref="I60:I70">
    <cfRule type="cellIs" dxfId="9" priority="15" operator="between">
      <formula>0</formula>
      <formula>0</formula>
    </cfRule>
  </conditionalFormatting>
  <conditionalFormatting sqref="I60:I70">
    <cfRule type="cellIs" dxfId="8" priority="16" operator="between">
      <formula>1</formula>
      <formula>9999</formula>
    </cfRule>
  </conditionalFormatting>
  <conditionalFormatting sqref="E75:E80">
    <cfRule type="cellIs" dxfId="7" priority="17" operator="between">
      <formula>0</formula>
      <formula>0</formula>
    </cfRule>
  </conditionalFormatting>
  <conditionalFormatting sqref="E75:E80">
    <cfRule type="cellIs" dxfId="6" priority="18" operator="between">
      <formula>1</formula>
      <formula>9999</formula>
    </cfRule>
  </conditionalFormatting>
  <conditionalFormatting sqref="I75:I80">
    <cfRule type="cellIs" dxfId="5" priority="19" operator="between">
      <formula>0</formula>
      <formula>0</formula>
    </cfRule>
  </conditionalFormatting>
  <conditionalFormatting sqref="I75:I80">
    <cfRule type="cellIs" dxfId="4" priority="20" operator="between">
      <formula>1</formula>
      <formula>9999</formula>
    </cfRule>
  </conditionalFormatting>
  <conditionalFormatting sqref="E26">
    <cfRule type="cellIs" dxfId="3" priority="21" operator="between">
      <formula>0</formula>
      <formula>0</formula>
    </cfRule>
  </conditionalFormatting>
  <conditionalFormatting sqref="E26">
    <cfRule type="cellIs" dxfId="2" priority="22" operator="between">
      <formula>1</formula>
      <formula>9999</formula>
    </cfRule>
  </conditionalFormatting>
  <conditionalFormatting sqref="I15">
    <cfRule type="cellIs" dxfId="1" priority="23" operator="between">
      <formula>0</formula>
      <formula>0</formula>
    </cfRule>
  </conditionalFormatting>
  <conditionalFormatting sqref="I15">
    <cfRule type="cellIs" dxfId="0" priority="24" operator="between">
      <formula>1</formula>
      <formula>9999</formula>
    </cfRule>
  </conditionalFormatting>
  <printOptions horizontalCentered="1"/>
  <pageMargins left="0.70866141732283472" right="0.70866141732283472" top="0.74803149606299213" bottom="0.74803149606299213" header="0" footer="0"/>
  <pageSetup paperSize="9" scale="68" orientation="portrait" r:id="rId1"/>
  <headerFooter>
    <oddFooter>&amp;CSvejsegangen 4, DK2690 Karlslunde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Volume calculator</vt:lpstr>
      <vt:lpstr>'Volume calculator'!Udskriftsområde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TriGlobal</dc:creator>
  <cp:lastModifiedBy>Sarah Jacobsen</cp:lastModifiedBy>
  <cp:lastPrinted>2020-09-03T07:16:48Z</cp:lastPrinted>
  <dcterms:created xsi:type="dcterms:W3CDTF">2015-11-10T10:48:35Z</dcterms:created>
  <dcterms:modified xsi:type="dcterms:W3CDTF">2020-09-14T07:48:31Z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27291c-037a-440c-adf1-8868a69323fa_Enabled">
    <vt:lpwstr>True</vt:lpwstr>
  </property>
  <property fmtid="{D5CDD505-2E9C-101B-9397-08002B2CF9AE}" pid="3" name="MSIP_Label_2927291c-037a-440c-adf1-8868a69323fa_SiteId">
    <vt:lpwstr>c0701940-7b3f-4116-a59f-159078bc3c63</vt:lpwstr>
  </property>
  <property fmtid="{D5CDD505-2E9C-101B-9397-08002B2CF9AE}" pid="4" name="MSIP_Label_2927291c-037a-440c-adf1-8868a69323fa_Owner">
    <vt:lpwstr>ancom@vestas.com</vt:lpwstr>
  </property>
  <property fmtid="{D5CDD505-2E9C-101B-9397-08002B2CF9AE}" pid="5" name="MSIP_Label_2927291c-037a-440c-adf1-8868a69323fa_SetDate">
    <vt:lpwstr>2020-04-07T13:01:35.3739864Z</vt:lpwstr>
  </property>
  <property fmtid="{D5CDD505-2E9C-101B-9397-08002B2CF9AE}" pid="6" name="MSIP_Label_2927291c-037a-440c-adf1-8868a69323fa_Name">
    <vt:lpwstr>Restricted</vt:lpwstr>
  </property>
  <property fmtid="{D5CDD505-2E9C-101B-9397-08002B2CF9AE}" pid="7" name="MSIP_Label_2927291c-037a-440c-adf1-8868a69323fa_Application">
    <vt:lpwstr>Microsoft Azure Information Protection</vt:lpwstr>
  </property>
  <property fmtid="{D5CDD505-2E9C-101B-9397-08002B2CF9AE}" pid="8" name="MSIP_Label_2927291c-037a-440c-adf1-8868a69323fa_ActionId">
    <vt:lpwstr>1816a2e2-e5c1-4a30-bd3c-26af08583bc8</vt:lpwstr>
  </property>
  <property fmtid="{D5CDD505-2E9C-101B-9397-08002B2CF9AE}" pid="9" name="MSIP_Label_2927291c-037a-440c-adf1-8868a69323fa_Extended_MSFT_Method">
    <vt:lpwstr>Automatic</vt:lpwstr>
  </property>
  <property fmtid="{D5CDD505-2E9C-101B-9397-08002B2CF9AE}" pid="10" name="Sensitivity">
    <vt:lpwstr>Restricted</vt:lpwstr>
  </property>
</Properties>
</file>